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enzugy\ZoldMarianna\Bér és munkaügy\Atutalasok-Hilda\MÁK-tól 2019\honlapra közérdekű\"/>
    </mc:Choice>
  </mc:AlternateContent>
  <bookViews>
    <workbookView xWindow="0" yWindow="0" windowWidth="28800" windowHeight="1123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T23" i="1"/>
  <c r="U19" i="1"/>
  <c r="U24" i="1" s="1"/>
  <c r="T19" i="1"/>
  <c r="T24" i="1" s="1"/>
</calcChain>
</file>

<file path=xl/sharedStrings.xml><?xml version="1.0" encoding="utf-8"?>
<sst xmlns="http://schemas.openxmlformats.org/spreadsheetml/2006/main" count="24" uniqueCount="24">
  <si>
    <t>Megnevezés</t>
  </si>
  <si>
    <t>Munkatársak</t>
  </si>
  <si>
    <t>Törvény szerinti illetmények, munkabérek</t>
  </si>
  <si>
    <t>Normatív jutalmak</t>
  </si>
  <si>
    <t>Céljuttatás, projektprémium</t>
  </si>
  <si>
    <t>Készenléti, ügyeleti, helyettesítési díj, túlóra, túlszolgálat</t>
  </si>
  <si>
    <t>Végkielégítés</t>
  </si>
  <si>
    <t>Jubileumi jutalom</t>
  </si>
  <si>
    <t>Béren kívüli juttatások</t>
  </si>
  <si>
    <t>Ruházati költségtérítés</t>
  </si>
  <si>
    <t>Közlekedési költségtérítés</t>
  </si>
  <si>
    <t>Egyéb költségtérítések</t>
  </si>
  <si>
    <t>Lakhatási támogatások</t>
  </si>
  <si>
    <t>Szociális támogatások</t>
  </si>
  <si>
    <t xml:space="preserve">Foglalkoztatottak egyéb személyi juttatásai </t>
  </si>
  <si>
    <t>ebből:biztosítási díjak</t>
  </si>
  <si>
    <t xml:space="preserve">Foglalkoztatottak személyi juttatásai </t>
  </si>
  <si>
    <t>Választott tisztségviselők juttatásai</t>
  </si>
  <si>
    <t>Munkavégzésre irányuló egyéb jogviszonyban nem saját foglalkoztatottnak fizetett juttatások</t>
  </si>
  <si>
    <t>Egyéb külső személyi juttatások</t>
  </si>
  <si>
    <t xml:space="preserve">Külső személyi juttatások </t>
  </si>
  <si>
    <t xml:space="preserve">Személyi juttatások </t>
  </si>
  <si>
    <t>Összesített létszám: 138 fő</t>
  </si>
  <si>
    <t>Vezetők (10 fő)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</si>
</sst>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0__"/>
    <numFmt numFmtId="165" formatCode="_-* #,##0\ _F_t_-;\-* #,##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5" fillId="0" borderId="0"/>
    <xf numFmtId="0" fontId="2" fillId="0" borderId="0"/>
    <xf numFmtId="0" fontId="10" fillId="0" borderId="0"/>
    <xf numFmtId="0" fontId="8" fillId="0" borderId="0"/>
    <xf numFmtId="0" fontId="7" fillId="0" borderId="0"/>
    <xf numFmtId="0" fontId="2" fillId="0" borderId="0"/>
    <xf numFmtId="0" fontId="7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2" fillId="0" borderId="0"/>
    <xf numFmtId="43" fontId="1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165" fontId="0" fillId="0" borderId="1" xfId="14" applyNumberFormat="1" applyFont="1" applyBorder="1"/>
    <xf numFmtId="165" fontId="0" fillId="0" borderId="2" xfId="14" applyNumberFormat="1" applyFont="1" applyBorder="1"/>
    <xf numFmtId="165" fontId="11" fillId="0" borderId="4" xfId="14" applyNumberFormat="1" applyFont="1" applyBorder="1"/>
    <xf numFmtId="165" fontId="0" fillId="0" borderId="6" xfId="14" applyNumberFormat="1" applyFont="1" applyBorder="1"/>
    <xf numFmtId="165" fontId="0" fillId="0" borderId="1" xfId="14" applyNumberFormat="1" applyFont="1" applyBorder="1" applyAlignment="1">
      <alignment horizontal="center"/>
    </xf>
    <xf numFmtId="165" fontId="0" fillId="0" borderId="2" xfId="14" applyNumberFormat="1" applyFont="1" applyBorder="1" applyAlignment="1">
      <alignment horizontal="center"/>
    </xf>
    <xf numFmtId="165" fontId="11" fillId="0" borderId="4" xfId="14" applyNumberFormat="1" applyFont="1" applyBorder="1" applyAlignment="1">
      <alignment horizontal="center"/>
    </xf>
    <xf numFmtId="165" fontId="0" fillId="0" borderId="6" xfId="14" applyNumberFormat="1" applyFont="1" applyBorder="1" applyAlignment="1">
      <alignment horizontal="center"/>
    </xf>
    <xf numFmtId="165" fontId="11" fillId="0" borderId="5" xfId="14" applyNumberFormat="1" applyFont="1" applyBorder="1" applyAlignment="1">
      <alignment horizontal="center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1" applyFont="1" applyFill="1" applyBorder="1" applyAlignment="1">
      <alignment horizontal="left" vertical="center" wrapText="1"/>
    </xf>
    <xf numFmtId="164" fontId="3" fillId="0" borderId="6" xfId="1" applyNumberFormat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165" fontId="0" fillId="0" borderId="4" xfId="14" applyNumberFormat="1" applyFont="1" applyBorder="1"/>
    <xf numFmtId="165" fontId="0" fillId="0" borderId="5" xfId="14" applyNumberFormat="1" applyFont="1" applyBorder="1" applyAlignment="1">
      <alignment horizontal="center"/>
    </xf>
  </cellXfs>
  <cellStyles count="15">
    <cellStyle name="Ezres" xfId="14" builtinId="3"/>
    <cellStyle name="Normál" xfId="0" builtinId="0"/>
    <cellStyle name="Normál 2" xfId="3"/>
    <cellStyle name="Normál 2 2" xfId="4"/>
    <cellStyle name="Normál 2 3" xfId="1"/>
    <cellStyle name="Normál 3" xfId="5"/>
    <cellStyle name="Normál 3 2" xfId="6"/>
    <cellStyle name="Normál 3 2 2" xfId="7"/>
    <cellStyle name="Normál 4" xfId="8"/>
    <cellStyle name="Normál 4 2" xfId="9"/>
    <cellStyle name="Normál 4 3" xfId="10"/>
    <cellStyle name="Normál 5" xfId="11"/>
    <cellStyle name="Normál 6" xfId="12"/>
    <cellStyle name="Normál 7" xfId="2"/>
    <cellStyle name="Normal_KTRSZJ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4"/>
  <sheetViews>
    <sheetView tabSelected="1" workbookViewId="0">
      <selection activeCell="X18" sqref="X18"/>
    </sheetView>
  </sheetViews>
  <sheetFormatPr defaultRowHeight="15" x14ac:dyDescent="0.25"/>
  <cols>
    <col min="9" max="9" width="5" customWidth="1"/>
    <col min="10" max="18" width="9.140625" hidden="1" customWidth="1"/>
    <col min="19" max="19" width="7.7109375" customWidth="1"/>
    <col min="20" max="20" width="16.140625" bestFit="1" customWidth="1"/>
    <col min="21" max="21" width="14.5703125" bestFit="1" customWidth="1"/>
  </cols>
  <sheetData>
    <row r="3" spans="1:21" x14ac:dyDescent="0.25">
      <c r="A3" s="15" t="s">
        <v>22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" t="s">
        <v>23</v>
      </c>
      <c r="U4" s="1" t="s">
        <v>1</v>
      </c>
    </row>
    <row r="5" spans="1:21" x14ac:dyDescent="0.25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2">
        <v>67933361</v>
      </c>
      <c r="U5" s="6">
        <v>347688331</v>
      </c>
    </row>
    <row r="6" spans="1:21" x14ac:dyDescent="0.25">
      <c r="A6" s="14" t="s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3">
        <v>0</v>
      </c>
      <c r="U6" s="7">
        <v>0</v>
      </c>
    </row>
    <row r="7" spans="1:21" x14ac:dyDescent="0.25">
      <c r="A7" s="14" t="s">
        <v>4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2"/>
      <c r="U7" s="6">
        <v>450000</v>
      </c>
    </row>
    <row r="8" spans="1:21" x14ac:dyDescent="0.25">
      <c r="A8" s="14" t="s">
        <v>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3">
        <v>0</v>
      </c>
      <c r="U8" s="7">
        <v>0</v>
      </c>
    </row>
    <row r="9" spans="1:21" x14ac:dyDescent="0.25">
      <c r="A9" s="14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3">
        <v>0</v>
      </c>
      <c r="U9" s="6">
        <v>17466484</v>
      </c>
    </row>
    <row r="10" spans="1:21" x14ac:dyDescent="0.25">
      <c r="A10" s="14" t="s">
        <v>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2">
        <v>1800000</v>
      </c>
      <c r="U10" s="6">
        <v>4460000</v>
      </c>
    </row>
    <row r="11" spans="1:21" x14ac:dyDescent="0.25">
      <c r="A11" s="14" t="s">
        <v>8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2">
        <v>1358487</v>
      </c>
      <c r="U11" s="6">
        <v>16252064</v>
      </c>
    </row>
    <row r="12" spans="1:21" x14ac:dyDescent="0.25">
      <c r="A12" s="14" t="s">
        <v>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3">
        <v>0</v>
      </c>
      <c r="U12" s="7">
        <v>0</v>
      </c>
    </row>
    <row r="13" spans="1:21" x14ac:dyDescent="0.25">
      <c r="A13" s="14" t="s"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3">
        <v>0</v>
      </c>
      <c r="U13" s="6">
        <v>1499752</v>
      </c>
    </row>
    <row r="14" spans="1:21" x14ac:dyDescent="0.25">
      <c r="A14" s="14" t="s">
        <v>11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">
        <v>0</v>
      </c>
      <c r="U14" s="7">
        <v>0</v>
      </c>
    </row>
    <row r="15" spans="1:21" x14ac:dyDescent="0.25">
      <c r="A15" s="14" t="s">
        <v>12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">
        <v>0</v>
      </c>
      <c r="U15" s="7">
        <v>0</v>
      </c>
    </row>
    <row r="16" spans="1:21" ht="15.75" thickBot="1" x14ac:dyDescent="0.3">
      <c r="A16" s="17" t="s">
        <v>13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3">
        <v>0</v>
      </c>
      <c r="U16" s="7">
        <v>0</v>
      </c>
    </row>
    <row r="17" spans="1:21" ht="15.75" thickBot="1" x14ac:dyDescent="0.3">
      <c r="A17" s="19" t="s">
        <v>14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>
        <v>1730668</v>
      </c>
      <c r="U17" s="22">
        <v>15758469</v>
      </c>
    </row>
    <row r="18" spans="1:21" ht="15.75" thickBot="1" x14ac:dyDescent="0.3">
      <c r="A18" s="18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5">
        <v>0</v>
      </c>
      <c r="U18" s="9">
        <v>0</v>
      </c>
    </row>
    <row r="19" spans="1:21" ht="15.75" thickBot="1" x14ac:dyDescent="0.3">
      <c r="A19" s="11" t="s"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4">
        <f>SUM(T5:T18)</f>
        <v>72822516</v>
      </c>
      <c r="U19" s="8">
        <f>SUM(U5:U18)</f>
        <v>403575100</v>
      </c>
    </row>
    <row r="20" spans="1:21" ht="15.75" thickBot="1" x14ac:dyDescent="0.3">
      <c r="A20" s="13" t="s">
        <v>17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5">
        <v>0</v>
      </c>
      <c r="U20" s="9">
        <v>0</v>
      </c>
    </row>
    <row r="21" spans="1:21" ht="15.75" thickBot="1" x14ac:dyDescent="0.3">
      <c r="A21" s="11" t="s"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4">
        <v>0</v>
      </c>
      <c r="U21" s="10">
        <v>4467120</v>
      </c>
    </row>
    <row r="22" spans="1:21" ht="15.75" thickBot="1" x14ac:dyDescent="0.3">
      <c r="A22" s="13" t="s">
        <v>19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5">
        <v>0</v>
      </c>
      <c r="U22" s="9">
        <v>5858252</v>
      </c>
    </row>
    <row r="23" spans="1:21" ht="15.75" thickBot="1" x14ac:dyDescent="0.3">
      <c r="A23" s="11" t="s"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4">
        <f>SUM(T22)</f>
        <v>0</v>
      </c>
      <c r="U23" s="10">
        <f>SUM(U20:U22)</f>
        <v>10325372</v>
      </c>
    </row>
    <row r="24" spans="1:21" ht="15.75" thickBot="1" x14ac:dyDescent="0.3">
      <c r="A24" s="11" t="s"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4">
        <f>SUM(T19:T22)</f>
        <v>72822516</v>
      </c>
      <c r="U24" s="10">
        <f>SUM(U19:U22)</f>
        <v>413900472</v>
      </c>
    </row>
  </sheetData>
  <mergeCells count="22">
    <mergeCell ref="A14:S14"/>
    <mergeCell ref="A3:U3"/>
    <mergeCell ref="A4:S4"/>
    <mergeCell ref="A5:S5"/>
    <mergeCell ref="A6:S6"/>
    <mergeCell ref="A7:S7"/>
    <mergeCell ref="A8:S8"/>
    <mergeCell ref="A9:S9"/>
    <mergeCell ref="A10:S10"/>
    <mergeCell ref="A11:S11"/>
    <mergeCell ref="A12:S12"/>
    <mergeCell ref="A13:S13"/>
    <mergeCell ref="A21:S21"/>
    <mergeCell ref="A22:S22"/>
    <mergeCell ref="A23:S23"/>
    <mergeCell ref="A24:S24"/>
    <mergeCell ref="A15:S15"/>
    <mergeCell ref="A16:S16"/>
    <mergeCell ref="A17:S17"/>
    <mergeCell ref="A18:S18"/>
    <mergeCell ref="A19:S19"/>
    <mergeCell ref="A20:S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</dc:creator>
  <cp:lastModifiedBy>Veoros Julia</cp:lastModifiedBy>
  <dcterms:created xsi:type="dcterms:W3CDTF">2017-06-28T17:28:22Z</dcterms:created>
  <dcterms:modified xsi:type="dcterms:W3CDTF">2020-02-05T11:42:10Z</dcterms:modified>
</cp:coreProperties>
</file>